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TA\Desktop\aaa\"/>
    </mc:Choice>
  </mc:AlternateContent>
  <xr:revisionPtr revIDLastSave="0" documentId="13_ncr:1_{20C54BAD-DFC7-49F1-828A-A8C6B041710A}" xr6:coauthVersionLast="47" xr6:coauthVersionMax="47" xr10:uidLastSave="{00000000-0000-0000-0000-000000000000}"/>
  <bookViews>
    <workbookView xWindow="28680" yWindow="-120" windowWidth="29040" windowHeight="15720" xr2:uid="{802ED087-5290-44D4-8779-8836F3998A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" l="1"/>
  <c r="L9" i="1" s="1"/>
  <c r="K7" i="1"/>
  <c r="K9" i="1" s="1"/>
  <c r="J7" i="1"/>
  <c r="J9" i="1" s="1"/>
  <c r="A7" i="1"/>
  <c r="J10" i="1" l="1"/>
</calcChain>
</file>

<file path=xl/sharedStrings.xml><?xml version="1.0" encoding="utf-8"?>
<sst xmlns="http://schemas.openxmlformats.org/spreadsheetml/2006/main" count="33" uniqueCount="33">
  <si>
    <t>品番</t>
    <rPh sb="0" eb="2">
      <t>ヒンバン</t>
    </rPh>
    <phoneticPr fontId="3"/>
  </si>
  <si>
    <t>品名</t>
    <rPh sb="0" eb="2">
      <t>ヒンメイ</t>
    </rPh>
    <phoneticPr fontId="3"/>
  </si>
  <si>
    <t>備考</t>
    <rPh sb="0" eb="2">
      <t>ビコウ</t>
    </rPh>
    <phoneticPr fontId="3"/>
  </si>
  <si>
    <t>出力日時：</t>
    <rPh sb="0" eb="4">
      <t>シュツリョクニチジ</t>
    </rPh>
    <phoneticPr fontId="3"/>
  </si>
  <si>
    <t>${header["出力日時"]}</t>
    <phoneticPr fontId="3"/>
  </si>
  <si>
    <t>${list.detail["品番"]}</t>
    <phoneticPr fontId="3"/>
  </si>
  <si>
    <t>発注単価</t>
    <rPh sb="0" eb="2">
      <t>ハッチュウ</t>
    </rPh>
    <rPh sb="2" eb="4">
      <t>タンカ</t>
    </rPh>
    <phoneticPr fontId="3"/>
  </si>
  <si>
    <t>手配(品番/品名)：</t>
    <rPh sb="0" eb="2">
      <t>テハイ</t>
    </rPh>
    <rPh sb="3" eb="5">
      <t>ヒンバン</t>
    </rPh>
    <rPh sb="6" eb="7">
      <t>ヒン</t>
    </rPh>
    <phoneticPr fontId="2"/>
  </si>
  <si>
    <t>展開数量：</t>
    <rPh sb="0" eb="4">
      <t>テンカイスウリョウ</t>
    </rPh>
    <phoneticPr fontId="3"/>
  </si>
  <si>
    <t>台</t>
    <rPh sb="0" eb="1">
      <t>ダイ</t>
    </rPh>
    <phoneticPr fontId="3"/>
  </si>
  <si>
    <t>所要数量展開・原価積算表</t>
    <rPh sb="0" eb="4">
      <t>ショヨウスウリョウ</t>
    </rPh>
    <rPh sb="4" eb="6">
      <t>テンカイ</t>
    </rPh>
    <rPh sb="7" eb="12">
      <t>ゲンカセキサンヒョウ</t>
    </rPh>
    <phoneticPr fontId="3"/>
  </si>
  <si>
    <t>図面番号</t>
    <rPh sb="0" eb="4">
      <t>ズメンバンゴウ</t>
    </rPh>
    <phoneticPr fontId="3"/>
  </si>
  <si>
    <t>原価集計</t>
    <rPh sb="0" eb="2">
      <t>ゲンカ</t>
    </rPh>
    <rPh sb="2" eb="4">
      <t>シュウケイ</t>
    </rPh>
    <phoneticPr fontId="3"/>
  </si>
  <si>
    <t>半製品</t>
    <rPh sb="0" eb="3">
      <t>ハンセイヒン</t>
    </rPh>
    <phoneticPr fontId="3"/>
  </si>
  <si>
    <t>部品</t>
    <rPh sb="0" eb="2">
      <t>ブヒン</t>
    </rPh>
    <phoneticPr fontId="3"/>
  </si>
  <si>
    <t>加工単価</t>
    <rPh sb="0" eb="2">
      <t>カコウ</t>
    </rPh>
    <rPh sb="2" eb="4">
      <t>タンカ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</si>
  <si>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</si>
  <si>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</si>
  <si>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発注費計</t>
    <rPh sb="0" eb="3">
      <t>ハッチュウヒ</t>
    </rPh>
    <rPh sb="3" eb="4">
      <t>ケイ</t>
    </rPh>
    <phoneticPr fontId="3"/>
  </si>
  <si>
    <t>加工費計</t>
    <rPh sb="0" eb="3">
      <t>カコウヒ</t>
    </rPh>
    <rPh sb="3" eb="4">
      <t>ケイ</t>
    </rPh>
    <phoneticPr fontId="3"/>
  </si>
  <si>
    <t>副資材</t>
    <rPh sb="0" eb="3">
      <t>フクシザイ</t>
    </rPh>
    <phoneticPr fontId="3"/>
  </si>
  <si>
    <t>${header["展開数量"]}</t>
  </si>
  <si>
    <t>${list.detail["発注単価"]}</t>
    <phoneticPr fontId="3"/>
  </si>
  <si>
    <t>${footer["原価積算"]["発注費"]}</t>
    <rPh sb="10" eb="12">
      <t>ゲンカ</t>
    </rPh>
    <rPh sb="12" eb="14">
      <t>セキサン</t>
    </rPh>
    <phoneticPr fontId="3"/>
  </si>
  <si>
    <t>${footer["原価積算"]["加工費"]}</t>
    <rPh sb="10" eb="12">
      <t>ゲンカ</t>
    </rPh>
    <rPh sb="12" eb="14">
      <t>セキサン</t>
    </rPh>
    <rPh sb="18" eb="21">
      <t>カコウヒ</t>
    </rPh>
    <phoneticPr fontId="3"/>
  </si>
  <si>
    <t>品目種類区分</t>
    <rPh sb="0" eb="6">
      <t>ヒンモクシュルイクブン</t>
    </rPh>
    <phoneticPr fontId="3"/>
  </si>
  <si>
    <t>${header["品番"]["品番"]} / ${header["品番"]["品目名称"]}</t>
    <phoneticPr fontId="3"/>
  </si>
  <si>
    <t>所要
数量</t>
    <rPh sb="0" eb="2">
      <t>ショヨウ</t>
    </rPh>
    <rPh sb="3" eb="5">
      <t>スウリョウ</t>
    </rPh>
    <phoneticPr fontId="3"/>
  </si>
  <si>
    <t>${list.detail["品目名称"]}</t>
    <phoneticPr fontId="3"/>
  </si>
  <si>
    <t>${list.detail["品目種類区分"]}</t>
    <phoneticPr fontId="3"/>
  </si>
  <si>
    <t>${list.detail["図面番号"]}</t>
    <phoneticPr fontId="3"/>
  </si>
  <si>
    <t>${list.detail["所要数量"]}</t>
    <phoneticPr fontId="3"/>
  </si>
  <si>
    <t>${list.detail["加工費"]}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</si>
</sst>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176" fontId="0" fillId="0" borderId="2" xfId="0" applyNumberFormat="1" applyBorder="1">
      <alignment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7" fontId="7" fillId="0" borderId="0" xfId="2" applyNumberFormat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38" fontId="4" fillId="0" borderId="1" xfId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3" xfId="0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0" fillId="0" borderId="0" xfId="1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217F28BC-C441-45DB-938F-A6C33F2485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7A2D9-667A-490A-BC2A-7BFC6F8B9ACA}">
  <dimension ref="A1:P13"/>
  <sheetViews>
    <sheetView showGridLines="0" tabSelected="1" zoomScale="85" zoomScaleNormal="85" workbookViewId="0">
      <selection activeCell="O10" sqref="O10"/>
    </sheetView>
  </sheetViews>
  <sheetFormatPr defaultRowHeight="18.75" x14ac:dyDescent="0.4"/>
  <cols>
    <col min="1" max="1" width="3.875" customWidth="1"/>
    <col min="2" max="2" width="17" customWidth="1"/>
    <col min="3" max="3" width="33" customWidth="1"/>
    <col min="4" max="4" width="17" customWidth="1"/>
    <col min="5" max="5" width="25.5" customWidth="1"/>
    <col min="6" max="6" width="7.125" customWidth="1"/>
    <col min="7" max="8" width="12.375" customWidth="1"/>
    <col min="9" max="9" width="4.25" style="22" customWidth="1"/>
    <col min="10" max="12" width="12" customWidth="1"/>
    <col min="13" max="14" width="16" customWidth="1"/>
  </cols>
  <sheetData>
    <row r="1" spans="1:16" x14ac:dyDescent="0.4">
      <c r="A1" s="37" t="s">
        <v>7</v>
      </c>
      <c r="B1" s="37"/>
      <c r="C1" s="35" t="s">
        <v>26</v>
      </c>
      <c r="D1" s="35"/>
      <c r="E1" s="2" t="s">
        <v>8</v>
      </c>
      <c r="F1" s="15" t="s">
        <v>21</v>
      </c>
      <c r="G1" s="15" t="s">
        <v>9</v>
      </c>
      <c r="H1" s="17"/>
      <c r="I1" s="21"/>
      <c r="M1" s="3" t="s">
        <v>3</v>
      </c>
      <c r="N1" s="4" t="s">
        <v>4</v>
      </c>
    </row>
    <row r="2" spans="1:16" x14ac:dyDescent="0.4">
      <c r="A2" s="8"/>
      <c r="B2" s="8"/>
      <c r="C2" s="10"/>
      <c r="D2" s="10"/>
      <c r="M2" s="5"/>
      <c r="N2" s="6"/>
    </row>
    <row r="3" spans="1:16" ht="30" x14ac:dyDescent="0.4">
      <c r="A3" s="36" t="s">
        <v>10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6" ht="18" customHeight="1" x14ac:dyDescent="0.4">
      <c r="A4" s="7"/>
      <c r="B4" s="7"/>
      <c r="C4" s="7"/>
      <c r="D4" s="7"/>
      <c r="E4" s="7"/>
      <c r="F4" s="7"/>
      <c r="G4" s="7"/>
      <c r="H4" s="14"/>
      <c r="J4" s="7"/>
      <c r="K4" s="14"/>
      <c r="L4" s="14"/>
      <c r="M4" s="7"/>
      <c r="N4" s="7"/>
    </row>
    <row r="5" spans="1:16" x14ac:dyDescent="0.4">
      <c r="A5" s="24"/>
      <c r="B5" s="24" t="s">
        <v>0</v>
      </c>
      <c r="C5" s="24" t="s">
        <v>1</v>
      </c>
      <c r="D5" s="24" t="s">
        <v>25</v>
      </c>
      <c r="E5" s="24" t="s">
        <v>11</v>
      </c>
      <c r="F5" s="40" t="s">
        <v>27</v>
      </c>
      <c r="G5" s="24" t="s">
        <v>6</v>
      </c>
      <c r="H5" s="24" t="s">
        <v>15</v>
      </c>
      <c r="J5" s="38" t="s">
        <v>12</v>
      </c>
      <c r="K5" s="39"/>
      <c r="L5" s="39"/>
      <c r="M5" s="26" t="s">
        <v>2</v>
      </c>
      <c r="N5" s="27"/>
    </row>
    <row r="6" spans="1:16" x14ac:dyDescent="0.4">
      <c r="A6" s="25"/>
      <c r="B6" s="25"/>
      <c r="C6" s="25"/>
      <c r="D6" s="25"/>
      <c r="E6" s="25"/>
      <c r="F6" s="25"/>
      <c r="G6" s="25"/>
      <c r="H6" s="25"/>
      <c r="J6" s="16" t="s">
        <v>13</v>
      </c>
      <c r="K6" s="18" t="s">
        <v>14</v>
      </c>
      <c r="L6" s="18" t="s">
        <v>20</v>
      </c>
      <c r="M6" s="28"/>
      <c r="N6" s="29"/>
    </row>
    <row r="7" spans="1:16" x14ac:dyDescent="0.4">
      <c r="A7" s="1">
        <f>ROW()-6</f>
        <v>1</v>
      </c>
      <c r="B7" s="1" t="s">
        <v>5</v>
      </c>
      <c r="C7" s="1" t="s">
        <v>28</v>
      </c>
      <c r="D7" s="1" t="s">
        <v>29</v>
      </c>
      <c r="E7" s="1" t="s">
        <v>30</v>
      </c>
      <c r="F7" s="11" t="s">
        <v>31</v>
      </c>
      <c r="G7" s="12" t="s">
        <v>22</v>
      </c>
      <c r="H7" s="12" t="s">
        <v>32</v>
      </c>
      <c r="J7" s="13" t="str">
        <f>IF($D7=$J$6,IF($G7+$H7=0,"",$F7*($G7+$H7)),"")</f>
        <v/>
      </c>
      <c r="K7" s="13" t="str">
        <f>IF($D7=$K$6,IF($G7+$H7=0,"",$F7*($G7+$H7)),"")</f>
        <v/>
      </c>
      <c r="L7" s="13" t="str">
        <f>IF($D7=$L$6,IF($G7+$H7=0,"",$F7*($G7+$H7)),"")</f>
        <v/>
      </c>
      <c r="M7" s="30"/>
      <c r="N7" s="31"/>
      <c r="P7" s="9"/>
    </row>
    <row r="8" spans="1:16" ht="3" customHeight="1" x14ac:dyDescent="0.4">
      <c r="J8" s="20"/>
      <c r="K8" s="20"/>
      <c r="L8" s="20"/>
    </row>
    <row r="9" spans="1:16" x14ac:dyDescent="0.4">
      <c r="G9" s="2"/>
      <c r="H9" s="2"/>
      <c r="I9" s="23" t="s">
        <v>16</v>
      </c>
      <c r="J9" s="19">
        <f>SUM(J5:J7)</f>
        <v>0</v>
      </c>
      <c r="K9" s="19">
        <f t="shared" ref="K9:L9" si="0">SUM(K5:K7)</f>
        <v>0</v>
      </c>
      <c r="L9" s="19">
        <f t="shared" si="0"/>
        <v>0</v>
      </c>
    </row>
    <row r="10" spans="1:16" ht="24" x14ac:dyDescent="0.4">
      <c r="I10" s="22" t="s">
        <v>17</v>
      </c>
      <c r="J10" s="32">
        <f>J9+K9+L9</f>
        <v>0</v>
      </c>
      <c r="K10" s="32"/>
      <c r="L10" s="32"/>
    </row>
    <row r="12" spans="1:16" x14ac:dyDescent="0.4">
      <c r="J12" s="2" t="s">
        <v>18</v>
      </c>
      <c r="K12" s="33" t="s">
        <v>23</v>
      </c>
      <c r="L12" s="34"/>
    </row>
    <row r="13" spans="1:16" x14ac:dyDescent="0.4">
      <c r="J13" s="2" t="s">
        <v>19</v>
      </c>
      <c r="K13" s="33" t="s">
        <v>24</v>
      </c>
      <c r="L13" s="34"/>
    </row>
  </sheetData>
  <mergeCells count="17">
    <mergeCell ref="K13:L13"/>
    <mergeCell ref="C1:D1"/>
    <mergeCell ref="A3:N3"/>
    <mergeCell ref="A1:B1"/>
    <mergeCell ref="J5:L5"/>
    <mergeCell ref="A5:A6"/>
    <mergeCell ref="B5:B6"/>
    <mergeCell ref="C5:C6"/>
    <mergeCell ref="D5:D6"/>
    <mergeCell ref="E5:E6"/>
    <mergeCell ref="F5:F6"/>
    <mergeCell ref="G5:G6"/>
    <mergeCell ref="H5:H6"/>
    <mergeCell ref="M5:N6"/>
    <mergeCell ref="M7:N7"/>
    <mergeCell ref="J10:L10"/>
    <mergeCell ref="K12:L1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CT青田 正之</dc:creator>
  <cp:lastModifiedBy>CT青田 正之</cp:lastModifiedBy>
  <dcterms:created xsi:type="dcterms:W3CDTF">2022-07-08T00:10:10Z</dcterms:created>
  <dcterms:modified xsi:type="dcterms:W3CDTF">2022-07-15T06:01:18Z</dcterms:modified>
</cp:coreProperties>
</file>